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填写模板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<sst xmlns="http://schemas.openxmlformats.org/spreadsheetml/2006/main" count="101" uniqueCount="72">
  <si>
    <t>附件2</t>
  </si>
  <si>
    <t>特需服务项目价格测算表</t>
  </si>
  <si>
    <t>填报单位
(医疗机构盖章):</t>
  </si>
  <si>
    <t>项目编码：</t>
  </si>
  <si>
    <t>项目名称:</t>
  </si>
  <si>
    <t>XX年实际开展数量：</t>
  </si>
  <si>
    <t>一、劳务支出</t>
  </si>
  <si>
    <t>参加人员</t>
  </si>
  <si>
    <t>人数</t>
  </si>
  <si>
    <t>工时(小时)</t>
  </si>
  <si>
    <t>小时工资、福利额</t>
  </si>
  <si>
    <t>应计金额</t>
  </si>
  <si>
    <t>技术员</t>
  </si>
  <si>
    <t>护士</t>
  </si>
  <si>
    <t>医师</t>
  </si>
  <si>
    <t>小计</t>
  </si>
  <si>
    <t>二、材料消耗支出</t>
  </si>
  <si>
    <t>（一）卫生材料</t>
  </si>
  <si>
    <t>品名</t>
  </si>
  <si>
    <t>单位</t>
  </si>
  <si>
    <t>数量</t>
  </si>
  <si>
    <t>单价</t>
  </si>
  <si>
    <t>（二）低值易耗品</t>
  </si>
  <si>
    <t>（三）一次性耗材（含试剂）</t>
  </si>
  <si>
    <t>名称</t>
  </si>
  <si>
    <t>（四）水电燃料</t>
  </si>
  <si>
    <t>耗用量</t>
  </si>
  <si>
    <t>水</t>
  </si>
  <si>
    <t>吨</t>
  </si>
  <si>
    <t>电</t>
  </si>
  <si>
    <t>度</t>
  </si>
  <si>
    <t>三、固定资产折旧</t>
  </si>
  <si>
    <t>（一）医疗仪器设备</t>
  </si>
  <si>
    <t>设备名称</t>
  </si>
  <si>
    <t>原值</t>
  </si>
  <si>
    <t>使用年限</t>
  </si>
  <si>
    <t>使用时间</t>
  </si>
  <si>
    <t>（二）房屋及其它</t>
  </si>
  <si>
    <t>原值（元）</t>
  </si>
  <si>
    <r>
      <rPr>
        <sz val="9"/>
        <color theme="1"/>
        <rFont val="微软雅黑"/>
        <charset val="134"/>
      </rPr>
      <t>总面积（m</t>
    </r>
    <r>
      <rPr>
        <vertAlign val="superscript"/>
        <sz val="9"/>
        <color theme="1"/>
        <rFont val="微软雅黑"/>
        <charset val="134"/>
      </rPr>
      <t>2</t>
    </r>
    <r>
      <rPr>
        <sz val="9"/>
        <color theme="1"/>
        <rFont val="微软雅黑"/>
        <charset val="134"/>
      </rPr>
      <t>）</t>
    </r>
  </si>
  <si>
    <r>
      <rPr>
        <sz val="9"/>
        <color theme="1"/>
        <rFont val="微软雅黑"/>
        <charset val="134"/>
      </rPr>
      <t>使用面积（m</t>
    </r>
    <r>
      <rPr>
        <vertAlign val="superscript"/>
        <sz val="9"/>
        <color theme="1"/>
        <rFont val="微软雅黑"/>
        <charset val="134"/>
      </rPr>
      <t>2</t>
    </r>
    <r>
      <rPr>
        <sz val="9"/>
        <color theme="1"/>
        <rFont val="微软雅黑"/>
        <charset val="134"/>
      </rPr>
      <t>）</t>
    </r>
  </si>
  <si>
    <t>使用年限（年）</t>
  </si>
  <si>
    <t>使用时间（小时）</t>
  </si>
  <si>
    <t>应计金额（元）</t>
  </si>
  <si>
    <t>四、管理费及其他</t>
  </si>
  <si>
    <t>（一）管理费分摊</t>
  </si>
  <si>
    <t>（二）其它</t>
  </si>
  <si>
    <t>五、项目成本合计</t>
  </si>
  <si>
    <t>说明：1.小时工资是指申报医院的平均小时工资（含福利、社保）;2.工时是指参与完成医疗服务项目人员的实际用时；3.使用年限为折旧年限。</t>
  </si>
  <si>
    <t>注：房屋折旧缺少填写房屋总面积及实际使用面积的位置，无法设定公式，需医院自己计算并填写分摊金额</t>
  </si>
  <si>
    <t>填表说明</t>
  </si>
  <si>
    <t>一、人工成本</t>
  </si>
  <si>
    <t>（一）工资、福利额：工资、福利额包含基本工资、津贴补贴、绩效工资、社会保障费、其他收入等。</t>
  </si>
  <si>
    <t>（二）工时：参与完成医疗服务项目人员的实际用时。</t>
  </si>
  <si>
    <t>计算公式：小时工资、福利额（元/小时）=【上年度卫生健康财务年报“医院收入费用明细表（国卫财03-2表）”中的“业务活动费用”项下的“其他经费”中的“工资福利费用”除以该年平均在册医务人员总人数】÷（12个月×22天×8小时）。</t>
  </si>
  <si>
    <t>二、医用卫生材料</t>
  </si>
  <si>
    <t>（一）卫生材料：指该医疗服务价格项目应当使用的、市场价格和使用数量相对稳定的一次性医用卫生材料，如：输液器、输血器、注射器、采血针、普通输液胶贴、普通采血管、连接管、吸引器、采血管、普通缝合线及一次性手术包等。</t>
  </si>
  <si>
    <t>计算公式：应摊金额=实际消耗数量×单价</t>
  </si>
  <si>
    <t>（二）低值易耗品：指医疗机构提供医疗服务过程中消耗的低值卫生材料。如：碘酒、酒精、棉球、棉花、棉签、纱布、普通敷料、帽子、口罩、鞋套、袜套、手套、手术衣、绷带、检查垫、压舌板、止血带、消毒液、弯盘等。</t>
  </si>
  <si>
    <t>（注：实际消耗数量为每人每次实际耗用量，如一瓶酒精，可用20人次，则消耗数量为1/20瓶。）</t>
  </si>
  <si>
    <t>（三）一次性耗材（含试剂）：诊疗项目中使用的医用耗材、供多人使用的药品（不含患者处方独立领取的药品）等，如：眼科检查时用的阿托品等。</t>
  </si>
  <si>
    <t>（注：实际消耗数量为每人每次实际耗用量，如一个试剂盒可检测5人份，则消耗数量为1/5。）</t>
  </si>
  <si>
    <t>（四）水电燃料：水电燃料消耗按实际消耗计算，计算公式：应摊金额=实际消耗数量×单价</t>
  </si>
  <si>
    <t>（一）医疗仪器设备折旧：</t>
  </si>
  <si>
    <t>计算公式：应摊金额=医疗仪器设备原值÷使用年限÷12个月÷22天÷8小时×设备使用时间</t>
  </si>
  <si>
    <t>（二）房屋及其他折旧</t>
  </si>
  <si>
    <t>1.房屋折旧</t>
  </si>
  <si>
    <t>计算公式：应摊金额=房屋总造价÷房屋总面积（m2）÷使用年限÷12个月÷22天÷8小时×实际使用面积×实际使用时间</t>
  </si>
  <si>
    <t>2.其他折旧</t>
  </si>
  <si>
    <t>计算公式：应摊金额=资产原值÷使用年限÷12个月÷22天÷8小时×实际使用时间</t>
  </si>
  <si>
    <t>（一）管理费分摊：根据上年度上报卫生系统统计报表的管理费用率计算项目的管理费。</t>
  </si>
  <si>
    <t>（二）计算公式：管理费分摊=（劳务支出+材料消耗支出+固定资产折旧费用）×管理费用率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</si>
</sst>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2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vertAlign val="superscript"/>
      <sz val="9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4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true"/>
      </left>
      <right/>
      <top style="medium">
        <color auto="true"/>
      </top>
      <bottom/>
      <diagonal/>
    </border>
    <border>
      <left style="medium">
        <color rgb="FF000000"/>
      </left>
      <right/>
      <top style="medium">
        <color auto="true"/>
      </top>
      <bottom/>
      <diagonal/>
    </border>
    <border>
      <left/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rgb="FF000000"/>
      </left>
      <right/>
      <top style="medium">
        <color auto="true"/>
      </top>
      <bottom style="medium">
        <color auto="true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auto="true"/>
      </top>
      <bottom style="medium">
        <color rgb="FF000000"/>
      </bottom>
      <diagonal/>
    </border>
    <border>
      <left/>
      <right style="medium">
        <color rgb="FF000000"/>
      </right>
      <top style="medium">
        <color auto="true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auto="true"/>
      </bottom>
      <diagonal/>
    </border>
    <border>
      <left/>
      <right style="medium">
        <color rgb="FF000000"/>
      </right>
      <top style="medium">
        <color rgb="FF000000"/>
      </top>
      <bottom style="medium">
        <color auto="true"/>
      </bottom>
      <diagonal/>
    </border>
    <border>
      <left/>
      <right style="medium">
        <color rgb="FF000000"/>
      </right>
      <top style="medium">
        <color auto="true"/>
      </top>
      <bottom style="medium">
        <color auto="true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8" borderId="43" applyNumberFormat="false" applyAlignment="false" applyProtection="false">
      <alignment vertical="center"/>
    </xf>
    <xf numFmtId="0" fontId="18" fillId="0" borderId="45" applyNumberFormat="false" applyFill="false" applyAlignment="false" applyProtection="false">
      <alignment vertical="center"/>
    </xf>
    <xf numFmtId="0" fontId="20" fillId="28" borderId="4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47" applyNumberFormat="false" applyAlignment="false" applyProtection="false">
      <alignment vertical="center"/>
    </xf>
    <xf numFmtId="0" fontId="24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4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30" borderId="46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2" borderId="42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1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40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 applyProtection="true">
      <alignment vertical="center" wrapText="true"/>
    </xf>
    <xf numFmtId="0" fontId="1" fillId="0" borderId="2" xfId="0" applyFont="true" applyBorder="true" applyAlignment="true" applyProtection="true">
      <alignment horizontal="center" vertical="center"/>
      <protection locked="false"/>
    </xf>
    <xf numFmtId="0" fontId="1" fillId="0" borderId="3" xfId="0" applyFont="true" applyBorder="true" applyAlignment="true" applyProtection="true">
      <alignment vertical="center"/>
    </xf>
    <xf numFmtId="0" fontId="1" fillId="0" borderId="4" xfId="0" applyFont="true" applyBorder="true" applyAlignment="true" applyProtection="true">
      <alignment vertical="center"/>
      <protection locked="false"/>
    </xf>
    <xf numFmtId="0" fontId="1" fillId="0" borderId="4" xfId="0" applyFont="true" applyBorder="true" applyAlignment="true" applyProtection="true">
      <alignment vertical="center"/>
    </xf>
    <xf numFmtId="0" fontId="1" fillId="0" borderId="4" xfId="0" applyFont="true" applyBorder="true" applyAlignment="true" applyProtection="true">
      <alignment horizontal="center" vertical="center"/>
      <protection locked="false"/>
    </xf>
    <xf numFmtId="0" fontId="1" fillId="0" borderId="5" xfId="0" applyFont="true" applyBorder="true" applyAlignment="true" applyProtection="true">
      <alignment vertical="center" wrapText="true"/>
    </xf>
    <xf numFmtId="0" fontId="1" fillId="0" borderId="6" xfId="0" applyFont="true" applyBorder="true" applyAlignment="true" applyProtection="true">
      <alignment vertical="center"/>
      <protection locked="false"/>
    </xf>
    <xf numFmtId="0" fontId="1" fillId="0" borderId="6" xfId="0" applyFont="true" applyBorder="true" applyAlignment="true" applyProtection="true">
      <alignment vertical="center" wrapText="true"/>
    </xf>
    <xf numFmtId="0" fontId="1" fillId="0" borderId="7" xfId="0" applyFont="true" applyBorder="true" applyAlignment="true">
      <alignment horizontal="left" vertical="center" wrapText="true"/>
    </xf>
    <xf numFmtId="0" fontId="1" fillId="0" borderId="8" xfId="0" applyFont="true" applyBorder="true" applyAlignment="true">
      <alignment horizontal="left" vertical="center" wrapText="true"/>
    </xf>
    <xf numFmtId="0" fontId="1" fillId="0" borderId="9" xfId="0" applyFont="true" applyBorder="true" applyAlignment="true">
      <alignment horizontal="center" vertical="center" wrapText="true"/>
    </xf>
    <xf numFmtId="0" fontId="1" fillId="0" borderId="10" xfId="0" applyFont="true" applyBorder="true" applyAlignment="true">
      <alignment horizontal="center" vertical="center" wrapText="true"/>
    </xf>
    <xf numFmtId="0" fontId="1" fillId="0" borderId="11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left" vertical="center" wrapText="true"/>
    </xf>
    <xf numFmtId="0" fontId="1" fillId="0" borderId="12" xfId="0" applyFont="true" applyBorder="true" applyAlignment="true">
      <alignment horizontal="justify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1" fillId="0" borderId="13" xfId="0" applyFont="true" applyBorder="true" applyAlignment="true">
      <alignment horizontal="center" vertical="center" wrapText="true"/>
    </xf>
    <xf numFmtId="0" fontId="1" fillId="0" borderId="14" xfId="0" applyFont="true" applyBorder="true" applyAlignment="true">
      <alignment horizontal="center" vertical="center" wrapText="true"/>
    </xf>
    <xf numFmtId="0" fontId="2" fillId="0" borderId="14" xfId="0" applyFont="true" applyBorder="true" applyAlignment="true">
      <alignment vertical="center" wrapText="true"/>
    </xf>
    <xf numFmtId="0" fontId="1" fillId="0" borderId="15" xfId="0" applyFont="true" applyBorder="true" applyAlignment="true">
      <alignment horizontal="left" vertical="center" wrapText="true"/>
    </xf>
    <xf numFmtId="0" fontId="1" fillId="0" borderId="16" xfId="0" applyFont="true" applyBorder="true" applyAlignment="true">
      <alignment horizontal="left" vertical="center" wrapText="true"/>
    </xf>
    <xf numFmtId="0" fontId="1" fillId="0" borderId="17" xfId="0" applyFont="true" applyBorder="true" applyAlignment="true">
      <alignment horizontal="left" vertical="center" wrapText="true"/>
    </xf>
    <xf numFmtId="0" fontId="1" fillId="0" borderId="18" xfId="0" applyFont="true" applyBorder="true" applyAlignment="true">
      <alignment horizontal="left" vertical="center" wrapText="true"/>
    </xf>
    <xf numFmtId="0" fontId="1" fillId="0" borderId="19" xfId="0" applyFont="true" applyBorder="true" applyAlignment="true">
      <alignment horizontal="center" vertical="center" wrapText="true"/>
    </xf>
    <xf numFmtId="0" fontId="1" fillId="0" borderId="20" xfId="0" applyFont="true" applyBorder="true" applyAlignment="true">
      <alignment horizontal="center" vertical="center" wrapText="true"/>
    </xf>
    <xf numFmtId="0" fontId="1" fillId="0" borderId="21" xfId="0" applyFont="true" applyBorder="true" applyAlignment="true">
      <alignment horizontal="center" vertical="center" wrapText="true"/>
    </xf>
    <xf numFmtId="0" fontId="1" fillId="0" borderId="22" xfId="0" applyFont="true" applyBorder="true" applyAlignment="true">
      <alignment horizontal="center" vertical="center" wrapText="true"/>
    </xf>
    <xf numFmtId="0" fontId="1" fillId="0" borderId="23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vertical="center" wrapText="true"/>
    </xf>
    <xf numFmtId="0" fontId="1" fillId="0" borderId="7" xfId="0" applyFont="true" applyBorder="true" applyAlignment="true">
      <alignment horizontal="left" wrapText="true"/>
    </xf>
    <xf numFmtId="0" fontId="1" fillId="0" borderId="8" xfId="0" applyFont="true" applyBorder="true" applyAlignment="true">
      <alignment horizontal="left" wrapText="true"/>
    </xf>
    <xf numFmtId="0" fontId="1" fillId="0" borderId="24" xfId="0" applyFont="true" applyBorder="true" applyAlignment="true" applyProtection="true">
      <alignment horizontal="center" vertical="center" wrapText="true"/>
    </xf>
    <xf numFmtId="0" fontId="1" fillId="0" borderId="25" xfId="0" applyFont="true" applyBorder="true" applyAlignment="true" applyProtection="true">
      <alignment horizontal="center" vertical="center" wrapText="true"/>
    </xf>
    <xf numFmtId="0" fontId="1" fillId="0" borderId="14" xfId="0" applyFont="true" applyBorder="true" applyAlignment="true" applyProtection="true">
      <alignment horizontal="center" vertical="center" wrapText="true"/>
    </xf>
    <xf numFmtId="0" fontId="1" fillId="0" borderId="25" xfId="0" applyFont="true" applyBorder="true" applyAlignment="true">
      <alignment horizontal="left" vertical="center" wrapText="true"/>
    </xf>
    <xf numFmtId="0" fontId="1" fillId="0" borderId="26" xfId="0" applyFont="true" applyBorder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1" fillId="0" borderId="27" xfId="0" applyFont="true" applyBorder="true" applyAlignment="true" applyProtection="true">
      <alignment horizontal="center" vertical="center"/>
      <protection locked="false"/>
    </xf>
    <xf numFmtId="0" fontId="1" fillId="0" borderId="0" xfId="0" applyFont="true" applyAlignment="true">
      <alignment vertical="center"/>
    </xf>
    <xf numFmtId="0" fontId="1" fillId="0" borderId="28" xfId="0" applyFont="true" applyBorder="true" applyAlignment="true" applyProtection="true">
      <alignment horizontal="center" vertical="center"/>
      <protection locked="false"/>
    </xf>
    <xf numFmtId="0" fontId="1" fillId="0" borderId="0" xfId="0" applyFont="true" applyAlignment="true">
      <alignment horizontal="center" vertical="center"/>
    </xf>
    <xf numFmtId="0" fontId="1" fillId="0" borderId="29" xfId="0" applyFont="true" applyBorder="true" applyAlignment="true" applyProtection="true">
      <alignment horizontal="left" vertical="center" wrapText="true"/>
    </xf>
    <xf numFmtId="0" fontId="1" fillId="0" borderId="30" xfId="0" applyFont="true" applyBorder="true" applyAlignment="true" applyProtection="true">
      <alignment horizontal="left" vertical="center" wrapText="true"/>
    </xf>
    <xf numFmtId="0" fontId="1" fillId="0" borderId="31" xfId="0" applyFont="true" applyBorder="true" applyAlignment="true" applyProtection="true">
      <alignment vertical="center"/>
      <protection locked="false"/>
    </xf>
    <xf numFmtId="0" fontId="1" fillId="0" borderId="13" xfId="0" applyFont="true" applyBorder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176" fontId="1" fillId="0" borderId="12" xfId="0" applyNumberFormat="true" applyFont="true" applyBorder="true" applyAlignment="true">
      <alignment horizontal="center" vertical="center" wrapText="true"/>
    </xf>
    <xf numFmtId="176" fontId="2" fillId="0" borderId="12" xfId="0" applyNumberFormat="true" applyFont="true" applyBorder="true" applyAlignment="true">
      <alignment horizontal="center" vertical="center" wrapText="true"/>
    </xf>
    <xf numFmtId="0" fontId="1" fillId="0" borderId="32" xfId="0" applyFont="true" applyBorder="true" applyAlignment="true">
      <alignment horizontal="left" vertical="center" wrapText="true"/>
    </xf>
    <xf numFmtId="0" fontId="1" fillId="0" borderId="16" xfId="0" applyFont="true" applyBorder="true" applyAlignment="true">
      <alignment horizontal="center" vertical="center" wrapText="true"/>
    </xf>
    <xf numFmtId="0" fontId="1" fillId="0" borderId="32" xfId="0" applyFont="true" applyBorder="true" applyAlignment="true">
      <alignment horizontal="center" vertical="center" wrapText="true"/>
    </xf>
    <xf numFmtId="0" fontId="1" fillId="0" borderId="18" xfId="0" applyFont="true" applyBorder="true" applyAlignment="true">
      <alignment horizontal="center" vertical="center" wrapText="true"/>
    </xf>
    <xf numFmtId="0" fontId="1" fillId="0" borderId="33" xfId="0" applyFont="true" applyBorder="true" applyAlignment="true">
      <alignment horizontal="center" vertical="center" wrapText="true"/>
    </xf>
    <xf numFmtId="176" fontId="1" fillId="0" borderId="22" xfId="0" applyNumberFormat="true" applyFont="true" applyBorder="true" applyAlignment="true">
      <alignment horizontal="center" vertical="center" wrapText="true"/>
    </xf>
    <xf numFmtId="0" fontId="1" fillId="0" borderId="34" xfId="0" applyFont="true" applyBorder="true" applyAlignment="true">
      <alignment horizontal="center" vertical="center" wrapText="true"/>
    </xf>
    <xf numFmtId="0" fontId="1" fillId="0" borderId="35" xfId="0" applyFont="true" applyBorder="true" applyAlignment="true">
      <alignment horizontal="center" vertical="center" wrapText="true"/>
    </xf>
    <xf numFmtId="0" fontId="1" fillId="0" borderId="36" xfId="0" applyFont="true" applyBorder="true" applyAlignment="true">
      <alignment horizontal="center" vertical="center" wrapText="true"/>
    </xf>
    <xf numFmtId="0" fontId="1" fillId="0" borderId="37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38" xfId="0" applyFont="true" applyBorder="true" applyAlignment="true">
      <alignment horizontal="center" vertical="center" wrapText="true"/>
    </xf>
    <xf numFmtId="0" fontId="1" fillId="0" borderId="13" xfId="0" applyFont="true" applyBorder="true" applyAlignment="true">
      <alignment horizontal="left" wrapText="true"/>
    </xf>
    <xf numFmtId="176" fontId="2" fillId="0" borderId="14" xfId="0" applyNumberFormat="true" applyFont="true" applyBorder="true" applyAlignment="true" applyProtection="true">
      <alignment horizontal="center" vertical="center" wrapText="true"/>
    </xf>
    <xf numFmtId="0" fontId="1" fillId="0" borderId="39" xfId="0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Border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82"/>
  <sheetViews>
    <sheetView tabSelected="1" workbookViewId="0">
      <selection activeCell="K7" sqref="K7"/>
    </sheetView>
  </sheetViews>
  <sheetFormatPr defaultColWidth="8.775" defaultRowHeight="13.5"/>
  <cols>
    <col min="1" max="1" width="17.9083333333333" style="2" customWidth="true"/>
    <col min="2" max="2" width="13.6333333333333" style="2" customWidth="true"/>
    <col min="3" max="3" width="12" style="2" customWidth="true"/>
    <col min="4" max="4" width="13.6333333333333" style="2" customWidth="true"/>
    <col min="5" max="6" width="9.45833333333333" style="2" customWidth="true"/>
    <col min="7" max="7" width="13.6333333333333" style="2" customWidth="true"/>
    <col min="8" max="8" width="13.725" style="2" customWidth="true"/>
    <col min="9" max="9" width="12.0916666666667" style="2" customWidth="true"/>
    <col min="10" max="10" width="8.775" style="2"/>
    <col min="11" max="11" width="10.2166666666667" style="2" customWidth="true"/>
    <col min="12" max="13" width="8.775" style="2"/>
    <col min="14" max="14" width="9" style="2" customWidth="true"/>
    <col min="15" max="16384" width="8.775" style="2"/>
  </cols>
  <sheetData>
    <row r="1" ht="21" spans="1:14">
      <c r="A1" s="3" t="s">
        <v>0</v>
      </c>
      <c r="B1" s="3"/>
      <c r="C1" s="3"/>
      <c r="D1" s="3"/>
      <c r="E1" s="3"/>
      <c r="F1" s="3"/>
      <c r="G1" s="3"/>
      <c r="H1" s="45"/>
      <c r="I1" s="45"/>
      <c r="J1" s="45"/>
      <c r="K1" s="45"/>
      <c r="L1" s="45"/>
      <c r="M1" s="45"/>
      <c r="N1" s="45"/>
    </row>
    <row r="2" ht="25.5" customHeight="true" spans="1:14">
      <c r="A2" s="4" t="s">
        <v>1</v>
      </c>
      <c r="B2" s="4"/>
      <c r="C2" s="4"/>
      <c r="D2" s="4"/>
      <c r="E2" s="4"/>
      <c r="F2" s="4"/>
      <c r="G2" s="4"/>
      <c r="H2" s="46"/>
      <c r="I2" s="46"/>
      <c r="J2" s="46"/>
      <c r="K2" s="46"/>
      <c r="L2" s="46"/>
      <c r="M2" s="46"/>
      <c r="N2" s="46"/>
    </row>
    <row r="3" ht="30" customHeight="true" spans="1:13">
      <c r="A3" s="5" t="s">
        <v>2</v>
      </c>
      <c r="B3" s="6"/>
      <c r="C3" s="6"/>
      <c r="D3" s="6"/>
      <c r="E3" s="6"/>
      <c r="F3" s="6"/>
      <c r="G3" s="47"/>
      <c r="H3" s="48"/>
      <c r="I3" s="48"/>
      <c r="J3" s="73"/>
      <c r="K3" s="73"/>
      <c r="L3" s="73"/>
      <c r="M3" s="73"/>
    </row>
    <row r="4" spans="1:13">
      <c r="A4" s="7" t="s">
        <v>3</v>
      </c>
      <c r="B4" s="8"/>
      <c r="C4" s="9" t="s">
        <v>4</v>
      </c>
      <c r="D4" s="10"/>
      <c r="E4" s="10"/>
      <c r="F4" s="10"/>
      <c r="G4" s="49"/>
      <c r="H4" s="50"/>
      <c r="I4" s="48"/>
      <c r="J4" s="74"/>
      <c r="K4" s="74"/>
      <c r="L4" s="74"/>
      <c r="M4" s="74"/>
    </row>
    <row r="5" ht="26.25" spans="1:13">
      <c r="A5" s="11" t="s">
        <v>5</v>
      </c>
      <c r="B5" s="12">
        <v>0</v>
      </c>
      <c r="C5" s="13" t="s">
        <v>5</v>
      </c>
      <c r="D5" s="12">
        <v>0</v>
      </c>
      <c r="E5" s="51" t="s">
        <v>5</v>
      </c>
      <c r="F5" s="52"/>
      <c r="G5" s="53">
        <v>0</v>
      </c>
      <c r="H5" s="50"/>
      <c r="I5" s="48"/>
      <c r="J5" s="74"/>
      <c r="K5" s="74"/>
      <c r="L5" s="74"/>
      <c r="M5" s="74"/>
    </row>
    <row r="6" ht="16.2" customHeight="true" spans="1:14">
      <c r="A6" s="14" t="s">
        <v>6</v>
      </c>
      <c r="B6" s="15"/>
      <c r="C6" s="15"/>
      <c r="D6" s="15"/>
      <c r="E6" s="15"/>
      <c r="F6" s="15"/>
      <c r="G6" s="54"/>
      <c r="H6" s="55"/>
      <c r="I6"/>
      <c r="J6"/>
      <c r="K6" s="75"/>
      <c r="L6" s="75"/>
      <c r="M6" s="75"/>
      <c r="N6" s="75"/>
    </row>
    <row r="7" ht="14.25" spans="1:14">
      <c r="A7" s="16" t="s">
        <v>7</v>
      </c>
      <c r="B7" s="16" t="s">
        <v>8</v>
      </c>
      <c r="C7" s="17" t="s">
        <v>9</v>
      </c>
      <c r="D7" s="18"/>
      <c r="E7" s="17" t="s">
        <v>10</v>
      </c>
      <c r="F7" s="18"/>
      <c r="G7" s="16" t="s">
        <v>11</v>
      </c>
      <c r="H7"/>
      <c r="I7"/>
      <c r="J7"/>
      <c r="K7"/>
      <c r="L7"/>
      <c r="M7"/>
      <c r="N7"/>
    </row>
    <row r="8" ht="16.2" customHeight="true" spans="1:14">
      <c r="A8" s="19" t="s">
        <v>12</v>
      </c>
      <c r="B8" s="19"/>
      <c r="C8" s="17"/>
      <c r="D8" s="18"/>
      <c r="E8" s="17"/>
      <c r="F8" s="18"/>
      <c r="G8" s="56">
        <f>B8*C8*E8</f>
        <v>0</v>
      </c>
      <c r="H8"/>
      <c r="I8"/>
      <c r="J8"/>
      <c r="K8"/>
      <c r="L8"/>
      <c r="M8"/>
      <c r="N8"/>
    </row>
    <row r="9" ht="16.2" customHeight="true" spans="1:14">
      <c r="A9" s="19" t="s">
        <v>13</v>
      </c>
      <c r="B9" s="19"/>
      <c r="C9" s="17"/>
      <c r="D9" s="18"/>
      <c r="E9" s="17"/>
      <c r="F9" s="18"/>
      <c r="G9" s="56">
        <f>B9*C9*E9</f>
        <v>0</v>
      </c>
      <c r="H9"/>
      <c r="I9"/>
      <c r="J9"/>
      <c r="K9"/>
      <c r="L9"/>
      <c r="M9"/>
      <c r="N9"/>
    </row>
    <row r="10" ht="16.2" customHeight="true" spans="1:14">
      <c r="A10" s="19" t="s">
        <v>14</v>
      </c>
      <c r="B10" s="19"/>
      <c r="C10" s="17"/>
      <c r="D10" s="18"/>
      <c r="E10" s="17"/>
      <c r="F10" s="18"/>
      <c r="G10" s="56">
        <f>B10*C10*E10</f>
        <v>0</v>
      </c>
      <c r="H10"/>
      <c r="I10"/>
      <c r="J10"/>
      <c r="K10"/>
      <c r="L10"/>
      <c r="M10"/>
      <c r="N10"/>
    </row>
    <row r="11" ht="16.2" customHeight="true" spans="1:14">
      <c r="A11" s="20"/>
      <c r="B11" s="19"/>
      <c r="C11" s="17"/>
      <c r="D11" s="18"/>
      <c r="E11" s="17"/>
      <c r="F11" s="18"/>
      <c r="G11" s="19"/>
      <c r="H11"/>
      <c r="I11"/>
      <c r="J11"/>
      <c r="K11"/>
      <c r="L11"/>
      <c r="M11"/>
      <c r="N11"/>
    </row>
    <row r="12" ht="16.2" customHeight="true" spans="1:14">
      <c r="A12" s="19" t="s">
        <v>15</v>
      </c>
      <c r="B12" s="19"/>
      <c r="C12" s="17"/>
      <c r="D12" s="18"/>
      <c r="E12" s="17"/>
      <c r="F12" s="18"/>
      <c r="G12" s="57">
        <f>SUM(G8:G11)</f>
        <v>0</v>
      </c>
      <c r="H12"/>
      <c r="I12"/>
      <c r="J12"/>
      <c r="K12"/>
      <c r="L12"/>
      <c r="M12"/>
      <c r="N12"/>
    </row>
    <row r="13" ht="16.2" customHeight="true" spans="1:14">
      <c r="A13" s="21" t="s">
        <v>16</v>
      </c>
      <c r="B13" s="21"/>
      <c r="C13" s="21"/>
      <c r="D13" s="21"/>
      <c r="E13" s="21"/>
      <c r="F13" s="21"/>
      <c r="G13" s="21"/>
      <c r="H13"/>
      <c r="I13"/>
      <c r="J13"/>
      <c r="K13"/>
      <c r="L13"/>
      <c r="M13"/>
      <c r="N13"/>
    </row>
    <row r="14" ht="16.2" customHeight="true" spans="1:14">
      <c r="A14" s="22" t="s">
        <v>17</v>
      </c>
      <c r="B14" s="22"/>
      <c r="C14" s="22"/>
      <c r="D14" s="22"/>
      <c r="E14" s="22"/>
      <c r="F14" s="22"/>
      <c r="G14" s="22"/>
      <c r="H14"/>
      <c r="I14"/>
      <c r="J14"/>
      <c r="K14"/>
      <c r="L14"/>
      <c r="M14"/>
      <c r="N14"/>
    </row>
    <row r="15" ht="16.2" customHeight="true" spans="1:14">
      <c r="A15" s="19" t="s">
        <v>18</v>
      </c>
      <c r="B15" s="19" t="s">
        <v>19</v>
      </c>
      <c r="C15" s="23" t="s">
        <v>20</v>
      </c>
      <c r="D15" s="24"/>
      <c r="E15" s="23" t="s">
        <v>21</v>
      </c>
      <c r="F15" s="24"/>
      <c r="G15" s="19" t="s">
        <v>11</v>
      </c>
      <c r="H15"/>
      <c r="I15"/>
      <c r="J15"/>
      <c r="K15"/>
      <c r="L15"/>
      <c r="M15"/>
      <c r="N15"/>
    </row>
    <row r="16" ht="16.2" customHeight="true" spans="1:14">
      <c r="A16" s="20"/>
      <c r="B16" s="20"/>
      <c r="C16" s="23"/>
      <c r="D16" s="24"/>
      <c r="E16" s="23"/>
      <c r="F16" s="24"/>
      <c r="G16" s="56">
        <f>C16*E16</f>
        <v>0</v>
      </c>
      <c r="H16"/>
      <c r="I16"/>
      <c r="J16"/>
      <c r="K16"/>
      <c r="L16"/>
      <c r="M16"/>
      <c r="N16"/>
    </row>
    <row r="17" ht="16.2" customHeight="true" spans="1:14">
      <c r="A17" s="20"/>
      <c r="B17" s="20"/>
      <c r="C17" s="23"/>
      <c r="D17" s="24"/>
      <c r="E17" s="23"/>
      <c r="F17" s="24"/>
      <c r="G17" s="56">
        <f>C17*E17</f>
        <v>0</v>
      </c>
      <c r="H17"/>
      <c r="I17"/>
      <c r="J17"/>
      <c r="K17"/>
      <c r="L17"/>
      <c r="M17"/>
      <c r="N17"/>
    </row>
    <row r="18" ht="16.2" customHeight="true" spans="1:14">
      <c r="A18" s="19" t="s">
        <v>15</v>
      </c>
      <c r="B18" s="20"/>
      <c r="C18" s="23"/>
      <c r="D18" s="24"/>
      <c r="E18" s="23"/>
      <c r="F18" s="24"/>
      <c r="G18" s="57">
        <f>SUM(G16:G17)</f>
        <v>0</v>
      </c>
      <c r="H18"/>
      <c r="I18"/>
      <c r="J18"/>
      <c r="K18"/>
      <c r="L18"/>
      <c r="M18"/>
      <c r="N18"/>
    </row>
    <row r="19" ht="16.2" customHeight="true" spans="1:14">
      <c r="A19" s="14" t="s">
        <v>22</v>
      </c>
      <c r="B19" s="15"/>
      <c r="C19" s="15"/>
      <c r="D19" s="15"/>
      <c r="E19" s="15"/>
      <c r="F19" s="15"/>
      <c r="G19" s="54"/>
      <c r="H19"/>
      <c r="I19"/>
      <c r="J19"/>
      <c r="K19"/>
      <c r="L19"/>
      <c r="M19"/>
      <c r="N19"/>
    </row>
    <row r="20" ht="16.2" customHeight="true" spans="1:14">
      <c r="A20" s="19" t="s">
        <v>18</v>
      </c>
      <c r="B20" s="19" t="s">
        <v>19</v>
      </c>
      <c r="C20" s="23" t="s">
        <v>20</v>
      </c>
      <c r="D20" s="24"/>
      <c r="E20" s="23" t="s">
        <v>21</v>
      </c>
      <c r="F20" s="24"/>
      <c r="G20" s="19" t="s">
        <v>11</v>
      </c>
      <c r="H20"/>
      <c r="I20"/>
      <c r="J20"/>
      <c r="K20"/>
      <c r="L20"/>
      <c r="M20"/>
      <c r="N20"/>
    </row>
    <row r="21" ht="16.2" customHeight="true" spans="1:14">
      <c r="A21" s="19"/>
      <c r="B21" s="19"/>
      <c r="C21" s="23"/>
      <c r="D21" s="24"/>
      <c r="E21" s="23"/>
      <c r="F21" s="24"/>
      <c r="G21" s="56">
        <f>E21*C21</f>
        <v>0</v>
      </c>
      <c r="H21"/>
      <c r="J21"/>
      <c r="K21"/>
      <c r="L21"/>
      <c r="M21"/>
      <c r="N21"/>
    </row>
    <row r="22" ht="16.2" customHeight="true" spans="1:14">
      <c r="A22" s="19"/>
      <c r="B22" s="19"/>
      <c r="C22" s="23"/>
      <c r="D22" s="24"/>
      <c r="E22" s="23"/>
      <c r="F22" s="24"/>
      <c r="G22" s="56">
        <f>E22*C22</f>
        <v>0</v>
      </c>
      <c r="H22"/>
      <c r="J22"/>
      <c r="K22"/>
      <c r="L22"/>
      <c r="M22"/>
      <c r="N22"/>
    </row>
    <row r="23" ht="16.2" customHeight="true" spans="1:14">
      <c r="A23" s="19"/>
      <c r="B23" s="19"/>
      <c r="C23" s="23"/>
      <c r="D23" s="24"/>
      <c r="E23" s="23"/>
      <c r="F23" s="24"/>
      <c r="G23" s="56">
        <f>E23*C23</f>
        <v>0</v>
      </c>
      <c r="H23"/>
      <c r="J23"/>
      <c r="K23"/>
      <c r="L23"/>
      <c r="M23"/>
      <c r="N23"/>
    </row>
    <row r="24" ht="16.2" customHeight="true" spans="1:14">
      <c r="A24" s="19"/>
      <c r="B24" s="19"/>
      <c r="C24" s="23"/>
      <c r="D24" s="24"/>
      <c r="E24" s="23"/>
      <c r="F24" s="24"/>
      <c r="G24" s="56">
        <f>E24*C24</f>
        <v>0</v>
      </c>
      <c r="H24"/>
      <c r="J24"/>
      <c r="K24"/>
      <c r="L24"/>
      <c r="M24"/>
      <c r="N24"/>
    </row>
    <row r="25" ht="17" customHeight="true" spans="1:14">
      <c r="A25" s="19"/>
      <c r="B25" s="19"/>
      <c r="C25" s="23"/>
      <c r="D25" s="24"/>
      <c r="E25" s="23"/>
      <c r="F25" s="24"/>
      <c r="G25" s="56">
        <f>C25*E25</f>
        <v>0</v>
      </c>
      <c r="H25"/>
      <c r="J25"/>
      <c r="K25"/>
      <c r="L25"/>
      <c r="M25"/>
      <c r="N25"/>
    </row>
    <row r="26" ht="16.2" customHeight="true" spans="1:14">
      <c r="A26" s="19" t="s">
        <v>15</v>
      </c>
      <c r="B26" s="19"/>
      <c r="C26" s="23"/>
      <c r="D26" s="24"/>
      <c r="E26" s="23"/>
      <c r="F26" s="24"/>
      <c r="G26" s="57">
        <f>SUM(G21:G25)</f>
        <v>0</v>
      </c>
      <c r="H26"/>
      <c r="I26"/>
      <c r="J26"/>
      <c r="K26"/>
      <c r="L26"/>
      <c r="M26"/>
      <c r="N26"/>
    </row>
    <row r="27" ht="16.2" customHeight="true" spans="1:14">
      <c r="A27" s="21" t="s">
        <v>23</v>
      </c>
      <c r="B27" s="21"/>
      <c r="C27" s="21"/>
      <c r="D27" s="21"/>
      <c r="E27" s="21"/>
      <c r="F27" s="21"/>
      <c r="G27" s="21"/>
      <c r="H27"/>
      <c r="I27"/>
      <c r="J27"/>
      <c r="K27"/>
      <c r="L27"/>
      <c r="M27"/>
      <c r="N27"/>
    </row>
    <row r="28" ht="16.2" customHeight="true" spans="1:14">
      <c r="A28" s="19" t="s">
        <v>24</v>
      </c>
      <c r="B28" s="19" t="s">
        <v>19</v>
      </c>
      <c r="C28" s="23" t="s">
        <v>20</v>
      </c>
      <c r="D28" s="24"/>
      <c r="E28" s="23" t="s">
        <v>21</v>
      </c>
      <c r="F28" s="24"/>
      <c r="G28" s="19" t="s">
        <v>11</v>
      </c>
      <c r="H28"/>
      <c r="I28"/>
      <c r="J28"/>
      <c r="K28"/>
      <c r="L28"/>
      <c r="M28"/>
      <c r="N28"/>
    </row>
    <row r="29" ht="16.2" customHeight="true" spans="1:14">
      <c r="A29" s="20"/>
      <c r="B29" s="20"/>
      <c r="C29" s="23"/>
      <c r="D29" s="24"/>
      <c r="E29" s="23"/>
      <c r="F29" s="24"/>
      <c r="G29" s="56">
        <f>C29*E29</f>
        <v>0</v>
      </c>
      <c r="H29"/>
      <c r="I29"/>
      <c r="J29"/>
      <c r="K29"/>
      <c r="L29"/>
      <c r="M29"/>
      <c r="N29"/>
    </row>
    <row r="30" ht="16.2" customHeight="true" spans="1:14">
      <c r="A30" s="20"/>
      <c r="B30" s="20"/>
      <c r="C30" s="23"/>
      <c r="D30" s="24"/>
      <c r="E30" s="23"/>
      <c r="F30" s="24"/>
      <c r="G30" s="56">
        <f>C30*E30</f>
        <v>0</v>
      </c>
      <c r="H30"/>
      <c r="I30"/>
      <c r="J30"/>
      <c r="K30"/>
      <c r="L30"/>
      <c r="M30"/>
      <c r="N30"/>
    </row>
    <row r="31" ht="16.2" customHeight="true" spans="1:14">
      <c r="A31" s="19" t="s">
        <v>15</v>
      </c>
      <c r="B31" s="20"/>
      <c r="C31" s="23"/>
      <c r="D31" s="24"/>
      <c r="E31" s="23"/>
      <c r="F31" s="24"/>
      <c r="G31" s="57">
        <f>SUM(G29:G30)</f>
        <v>0</v>
      </c>
      <c r="H31"/>
      <c r="I31"/>
      <c r="J31"/>
      <c r="K31"/>
      <c r="L31"/>
      <c r="M31"/>
      <c r="N31"/>
    </row>
    <row r="32" ht="16.2" customHeight="true" spans="1:14">
      <c r="A32" s="14" t="s">
        <v>25</v>
      </c>
      <c r="B32" s="15"/>
      <c r="C32" s="15"/>
      <c r="D32" s="15"/>
      <c r="E32" s="15"/>
      <c r="F32" s="15"/>
      <c r="G32" s="54"/>
      <c r="H32"/>
      <c r="I32"/>
      <c r="J32"/>
      <c r="K32"/>
      <c r="L32"/>
      <c r="M32"/>
      <c r="N32"/>
    </row>
    <row r="33" ht="16.2" customHeight="true" spans="1:14">
      <c r="A33" s="19" t="s">
        <v>24</v>
      </c>
      <c r="B33" s="19" t="s">
        <v>19</v>
      </c>
      <c r="C33" s="23" t="s">
        <v>26</v>
      </c>
      <c r="D33" s="24"/>
      <c r="E33" s="23" t="s">
        <v>21</v>
      </c>
      <c r="F33" s="24"/>
      <c r="G33" s="19" t="s">
        <v>11</v>
      </c>
      <c r="H33"/>
      <c r="I33"/>
      <c r="J33"/>
      <c r="K33"/>
      <c r="L33"/>
      <c r="M33"/>
      <c r="N33"/>
    </row>
    <row r="34" ht="16.2" customHeight="true" spans="1:14">
      <c r="A34" s="19" t="s">
        <v>27</v>
      </c>
      <c r="B34" s="19" t="s">
        <v>28</v>
      </c>
      <c r="C34" s="23"/>
      <c r="D34" s="24"/>
      <c r="E34" s="23"/>
      <c r="F34" s="24"/>
      <c r="G34" s="56">
        <f>C34*E34</f>
        <v>0</v>
      </c>
      <c r="H34"/>
      <c r="I34"/>
      <c r="J34"/>
      <c r="K34"/>
      <c r="L34"/>
      <c r="M34"/>
      <c r="N34"/>
    </row>
    <row r="35" ht="16.2" customHeight="true" spans="1:14">
      <c r="A35" s="19" t="s">
        <v>29</v>
      </c>
      <c r="B35" s="19" t="s">
        <v>30</v>
      </c>
      <c r="C35" s="23"/>
      <c r="D35" s="24"/>
      <c r="E35" s="23"/>
      <c r="F35" s="24"/>
      <c r="G35" s="56">
        <f>C35*E35</f>
        <v>0</v>
      </c>
      <c r="H35"/>
      <c r="I35"/>
      <c r="J35"/>
      <c r="K35"/>
      <c r="L35"/>
      <c r="M35"/>
      <c r="N35"/>
    </row>
    <row r="36" ht="16.2" customHeight="true" spans="1:14">
      <c r="A36" s="25" t="s">
        <v>15</v>
      </c>
      <c r="B36" s="26"/>
      <c r="C36" s="23"/>
      <c r="D36" s="24"/>
      <c r="E36" s="23"/>
      <c r="F36" s="24"/>
      <c r="G36" s="57">
        <f>SUM(G34:G35)</f>
        <v>0</v>
      </c>
      <c r="H36"/>
      <c r="I36"/>
      <c r="J36"/>
      <c r="K36"/>
      <c r="L36"/>
      <c r="M36"/>
      <c r="N36"/>
    </row>
    <row r="37" ht="16.2" customHeight="true" spans="1:14">
      <c r="A37" s="27" t="s">
        <v>31</v>
      </c>
      <c r="B37" s="28"/>
      <c r="C37" s="28"/>
      <c r="D37" s="28"/>
      <c r="E37" s="28"/>
      <c r="F37" s="28"/>
      <c r="G37" s="58"/>
      <c r="H37"/>
      <c r="I37"/>
      <c r="J37"/>
      <c r="K37"/>
      <c r="L37"/>
      <c r="M37"/>
      <c r="N37"/>
    </row>
    <row r="38" ht="16.2" customHeight="true" spans="1:14">
      <c r="A38" s="29" t="s">
        <v>32</v>
      </c>
      <c r="B38" s="30"/>
      <c r="C38" s="30"/>
      <c r="D38" s="30"/>
      <c r="E38" s="28"/>
      <c r="F38" s="28"/>
      <c r="G38" s="58"/>
      <c r="H38"/>
      <c r="I38"/>
      <c r="J38"/>
      <c r="K38"/>
      <c r="L38"/>
      <c r="M38"/>
      <c r="N38"/>
    </row>
    <row r="39" ht="16.2" customHeight="true" spans="1:14">
      <c r="A39" s="31" t="s">
        <v>33</v>
      </c>
      <c r="B39" s="31" t="s">
        <v>34</v>
      </c>
      <c r="C39" s="32" t="s">
        <v>35</v>
      </c>
      <c r="D39" s="33"/>
      <c r="E39" s="59" t="s">
        <v>36</v>
      </c>
      <c r="F39" s="60"/>
      <c r="G39" s="25" t="s">
        <v>11</v>
      </c>
      <c r="H39"/>
      <c r="I39"/>
      <c r="J39"/>
      <c r="K39"/>
      <c r="L39"/>
      <c r="M39"/>
      <c r="N39"/>
    </row>
    <row r="40" ht="16.2" customHeight="true" spans="1:14">
      <c r="A40" s="34"/>
      <c r="B40" s="34"/>
      <c r="C40" s="32"/>
      <c r="D40" s="33"/>
      <c r="E40" s="61"/>
      <c r="F40" s="62"/>
      <c r="G40" s="63">
        <f>IFERROR(B40/C40/12/22/8*E40,0)</f>
        <v>0</v>
      </c>
      <c r="H40"/>
      <c r="I40"/>
      <c r="J40"/>
      <c r="K40"/>
      <c r="L40"/>
      <c r="M40"/>
      <c r="N40"/>
    </row>
    <row r="41" ht="16.2" customHeight="true" spans="1:14">
      <c r="A41" s="19"/>
      <c r="B41" s="19"/>
      <c r="C41" s="32"/>
      <c r="D41" s="33"/>
      <c r="E41" s="64"/>
      <c r="F41" s="65"/>
      <c r="G41" s="56">
        <f>IFERROR(B41/C41/12/22/8*E41,0)</f>
        <v>0</v>
      </c>
      <c r="H41"/>
      <c r="I41"/>
      <c r="J41"/>
      <c r="K41"/>
      <c r="L41"/>
      <c r="M41"/>
      <c r="N41"/>
    </row>
    <row r="42" ht="16.2" customHeight="true" spans="1:14">
      <c r="A42" s="19"/>
      <c r="B42" s="19"/>
      <c r="C42" s="35"/>
      <c r="D42" s="24"/>
      <c r="E42" s="66"/>
      <c r="F42" s="67"/>
      <c r="G42" s="56">
        <f>IFERROR(B42/C42/12/22/8*E42,0)</f>
        <v>0</v>
      </c>
      <c r="H42"/>
      <c r="I42"/>
      <c r="J42"/>
      <c r="K42"/>
      <c r="L42"/>
      <c r="M42"/>
      <c r="N42"/>
    </row>
    <row r="43" ht="16.2" customHeight="true" spans="1:14">
      <c r="A43" s="23" t="s">
        <v>15</v>
      </c>
      <c r="B43" s="36"/>
      <c r="C43" s="35"/>
      <c r="D43" s="24"/>
      <c r="E43" s="68"/>
      <c r="F43" s="69"/>
      <c r="G43" s="57">
        <f>SUM(G40:G42)</f>
        <v>0</v>
      </c>
      <c r="H43"/>
      <c r="I43"/>
      <c r="J43"/>
      <c r="K43"/>
      <c r="L43"/>
      <c r="M43"/>
      <c r="N43"/>
    </row>
    <row r="44" ht="16.2" customHeight="true" spans="1:14">
      <c r="A44" s="37" t="s">
        <v>37</v>
      </c>
      <c r="B44" s="38"/>
      <c r="C44" s="38"/>
      <c r="D44" s="38"/>
      <c r="E44" s="38"/>
      <c r="F44" s="38"/>
      <c r="G44" s="70"/>
      <c r="H44"/>
      <c r="I44"/>
      <c r="J44"/>
      <c r="K44"/>
      <c r="L44"/>
      <c r="M44"/>
      <c r="N44"/>
    </row>
    <row r="45" ht="30" customHeight="true" spans="1:12">
      <c r="A45" s="39" t="s">
        <v>24</v>
      </c>
      <c r="B45" s="39" t="s">
        <v>38</v>
      </c>
      <c r="C45" s="40" t="s">
        <v>39</v>
      </c>
      <c r="D45" s="39" t="s">
        <v>40</v>
      </c>
      <c r="E45" s="39" t="s">
        <v>41</v>
      </c>
      <c r="F45" s="39" t="s">
        <v>42</v>
      </c>
      <c r="G45" s="39" t="s">
        <v>43</v>
      </c>
      <c r="H45"/>
      <c r="I45"/>
      <c r="J45"/>
      <c r="K45"/>
      <c r="L45"/>
    </row>
    <row r="46" ht="16.2" customHeight="true" spans="1:12">
      <c r="A46" s="41"/>
      <c r="B46" s="41"/>
      <c r="C46" s="41"/>
      <c r="D46" s="41"/>
      <c r="E46" s="41"/>
      <c r="F46" s="41"/>
      <c r="G46" s="56">
        <f>IFERROR(B46/C46/E46/12/22/8*D46*F46,0)</f>
        <v>0</v>
      </c>
      <c r="H46"/>
      <c r="I46"/>
      <c r="J46"/>
      <c r="K46"/>
      <c r="L46"/>
    </row>
    <row r="47" ht="16.2" customHeight="true" spans="1:12">
      <c r="A47" s="41"/>
      <c r="B47" s="41"/>
      <c r="C47" s="41"/>
      <c r="D47" s="41"/>
      <c r="E47" s="41"/>
      <c r="F47" s="41"/>
      <c r="G47" s="56">
        <f>IFERROR(B47/C47/E47/12/22/8*D47*F47,0)</f>
        <v>0</v>
      </c>
      <c r="H47"/>
      <c r="I47"/>
      <c r="J47"/>
      <c r="K47"/>
      <c r="L47"/>
    </row>
    <row r="48" ht="16.2" customHeight="true" spans="1:12">
      <c r="A48" s="41"/>
      <c r="B48" s="41"/>
      <c r="C48" s="41"/>
      <c r="D48" s="41"/>
      <c r="E48" s="41"/>
      <c r="F48" s="41"/>
      <c r="G48" s="56">
        <f>IFERROR(B48/C48/E48/12/22/8*D48*F48,0)</f>
        <v>0</v>
      </c>
      <c r="H48"/>
      <c r="I48"/>
      <c r="J48"/>
      <c r="K48"/>
      <c r="L48"/>
    </row>
    <row r="49" ht="16.2" customHeight="true" spans="1:12">
      <c r="A49" s="41" t="s">
        <v>15</v>
      </c>
      <c r="B49" s="41"/>
      <c r="C49" s="41"/>
      <c r="D49" s="41"/>
      <c r="E49" s="41"/>
      <c r="F49" s="41"/>
      <c r="G49" s="71">
        <f>SUM(G46:G48)</f>
        <v>0</v>
      </c>
      <c r="H49"/>
      <c r="I49"/>
      <c r="J49"/>
      <c r="K49"/>
      <c r="L49"/>
    </row>
    <row r="50" ht="16.2" customHeight="true" spans="1:14">
      <c r="A50" s="21" t="s">
        <v>44</v>
      </c>
      <c r="B50" s="21"/>
      <c r="C50" s="21"/>
      <c r="D50" s="21"/>
      <c r="E50" s="21"/>
      <c r="F50" s="21"/>
      <c r="G50" s="21"/>
      <c r="H50"/>
      <c r="I50"/>
      <c r="J50"/>
      <c r="K50"/>
      <c r="L50"/>
      <c r="M50"/>
      <c r="N50"/>
    </row>
    <row r="51" ht="16.2" customHeight="true" spans="1:14">
      <c r="A51" s="21" t="s">
        <v>45</v>
      </c>
      <c r="B51" s="21"/>
      <c r="C51" s="21"/>
      <c r="D51" s="21"/>
      <c r="E51" s="21"/>
      <c r="F51" s="21"/>
      <c r="G51" s="56">
        <f>(G12+G18+G26+G31+G36+G43+G49)*0.0673</f>
        <v>0</v>
      </c>
      <c r="H51"/>
      <c r="I51"/>
      <c r="J51"/>
      <c r="K51"/>
      <c r="L51"/>
      <c r="M51"/>
      <c r="N51"/>
    </row>
    <row r="52" ht="16.2" customHeight="true" spans="1:14">
      <c r="A52" s="21" t="s">
        <v>46</v>
      </c>
      <c r="B52" s="21"/>
      <c r="C52" s="21"/>
      <c r="D52" s="21"/>
      <c r="E52" s="21"/>
      <c r="F52" s="21"/>
      <c r="G52" s="56"/>
      <c r="H52"/>
      <c r="I52"/>
      <c r="J52"/>
      <c r="K52"/>
      <c r="L52"/>
      <c r="M52"/>
      <c r="N52"/>
    </row>
    <row r="53" ht="16.2" customHeight="true" spans="1:14">
      <c r="A53" s="23" t="s">
        <v>15</v>
      </c>
      <c r="B53" s="15"/>
      <c r="C53" s="15"/>
      <c r="D53" s="15"/>
      <c r="E53" s="54"/>
      <c r="F53" s="54"/>
      <c r="G53" s="57">
        <f>SUM(G51:G52)</f>
        <v>0</v>
      </c>
      <c r="H53"/>
      <c r="I53"/>
      <c r="J53"/>
      <c r="K53"/>
      <c r="L53"/>
      <c r="M53"/>
      <c r="N53"/>
    </row>
    <row r="54" ht="16.2" customHeight="true" spans="1:14">
      <c r="A54" s="14" t="s">
        <v>47</v>
      </c>
      <c r="B54" s="15"/>
      <c r="C54" s="15"/>
      <c r="D54" s="15"/>
      <c r="E54" s="54"/>
      <c r="F54" s="54"/>
      <c r="G54" s="57">
        <f>G12+G18+G26+G31+G36+G43+G49+G51+G52</f>
        <v>0</v>
      </c>
      <c r="H54"/>
      <c r="I54"/>
      <c r="J54"/>
      <c r="K54"/>
      <c r="L54"/>
      <c r="M54"/>
      <c r="N54"/>
    </row>
    <row r="55" ht="30" customHeight="true" spans="1:14">
      <c r="A55" s="42" t="s">
        <v>48</v>
      </c>
      <c r="B55" s="43"/>
      <c r="C55" s="43"/>
      <c r="D55" s="43"/>
      <c r="E55" s="43"/>
      <c r="F55" s="43"/>
      <c r="G55" s="72"/>
      <c r="H55"/>
      <c r="I55"/>
      <c r="J55"/>
      <c r="K55"/>
      <c r="L55"/>
      <c r="M55"/>
      <c r="N55"/>
    </row>
    <row r="57" s="1" customFormat="true" ht="30.6" customHeight="true" spans="1:7">
      <c r="A57" s="44" t="s">
        <v>49</v>
      </c>
      <c r="B57" s="44"/>
      <c r="C57" s="44"/>
      <c r="D57" s="44"/>
      <c r="E57" s="44"/>
      <c r="F57" s="44"/>
      <c r="G57" s="44"/>
    </row>
    <row r="58" s="1" customFormat="true" ht="12.75"/>
    <row r="59" s="1" customFormat="true" ht="12.75"/>
    <row r="60" s="1" customFormat="true" ht="12.75"/>
    <row r="61" s="1" customFormat="true" ht="12.75"/>
    <row r="62" s="1" customFormat="true" ht="12.75"/>
    <row r="63" s="1" customFormat="true" ht="12.75"/>
    <row r="64" s="1" customFormat="true" ht="12.75"/>
    <row r="65" s="1" customFormat="true" ht="12.75"/>
    <row r="66" s="1" customFormat="true" ht="12.75"/>
    <row r="67" s="1" customFormat="true" ht="12.75"/>
    <row r="68" s="1" customFormat="true" ht="12.75"/>
    <row r="69" s="1" customFormat="true" ht="12.75"/>
    <row r="70" s="1" customFormat="true" ht="12.75"/>
    <row r="71" s="1" customFormat="true" ht="12.75"/>
    <row r="72" s="1" customFormat="true" ht="12.75"/>
    <row r="73" s="1" customFormat="true" ht="12.75"/>
    <row r="74" s="1" customFormat="true" ht="12.75"/>
    <row r="75" s="1" customFormat="true" ht="12.75"/>
    <row r="76" s="1" customFormat="true" ht="12.75"/>
    <row r="77" s="1" customFormat="true" ht="12.75"/>
    <row r="78" s="1" customFormat="true" ht="12.75"/>
    <row r="79" s="1" customFormat="true" ht="12.75"/>
    <row r="80" s="1" customFormat="true" ht="12.75"/>
    <row r="81" s="1" customFormat="true" ht="12.75"/>
    <row r="82" s="1" customFormat="true" ht="12.75"/>
  </sheetData>
  <mergeCells count="80">
    <mergeCell ref="A1:G1"/>
    <mergeCell ref="A2:G2"/>
    <mergeCell ref="B3:G3"/>
    <mergeCell ref="D4:G4"/>
    <mergeCell ref="E5:F5"/>
    <mergeCell ref="A6:G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G13"/>
    <mergeCell ref="A14:G14"/>
    <mergeCell ref="C15:D15"/>
    <mergeCell ref="E15:F15"/>
    <mergeCell ref="C16:D16"/>
    <mergeCell ref="E16:F16"/>
    <mergeCell ref="C17:D17"/>
    <mergeCell ref="E17:F17"/>
    <mergeCell ref="C18:D18"/>
    <mergeCell ref="E18:F18"/>
    <mergeCell ref="A19:G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C28:D28"/>
    <mergeCell ref="E28:F28"/>
    <mergeCell ref="C29:D29"/>
    <mergeCell ref="E29:F29"/>
    <mergeCell ref="C30:D30"/>
    <mergeCell ref="E30:F30"/>
    <mergeCell ref="C31:D31"/>
    <mergeCell ref="E31:F31"/>
    <mergeCell ref="A32:G32"/>
    <mergeCell ref="C33:D33"/>
    <mergeCell ref="E33:F33"/>
    <mergeCell ref="C34:D34"/>
    <mergeCell ref="E34:F34"/>
    <mergeCell ref="C35:D35"/>
    <mergeCell ref="E35:F35"/>
    <mergeCell ref="C36:D36"/>
    <mergeCell ref="E36:F36"/>
    <mergeCell ref="A37:G37"/>
    <mergeCell ref="A38:G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A44:G44"/>
    <mergeCell ref="A50:G50"/>
    <mergeCell ref="A51:E51"/>
    <mergeCell ref="A52:E52"/>
    <mergeCell ref="A54:E54"/>
    <mergeCell ref="A55:G55"/>
    <mergeCell ref="A57:G57"/>
  </mergeCells>
  <pageMargins left="0.75" right="0.75" top="1" bottom="1" header="0.5" footer="0.5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21" sqref="A21"/>
    </sheetView>
  </sheetViews>
  <sheetFormatPr defaultColWidth="9" defaultRowHeight="13.5"/>
  <sheetData>
    <row r="1" s="1" customFormat="true" ht="12.75" spans="1:1">
      <c r="A1" s="1" t="s">
        <v>50</v>
      </c>
    </row>
    <row r="2" s="1" customFormat="true" ht="12.75" spans="1:1">
      <c r="A2" s="1" t="s">
        <v>51</v>
      </c>
    </row>
    <row r="3" s="1" customFormat="true" ht="12.75" spans="1:1">
      <c r="A3" s="1" t="s">
        <v>52</v>
      </c>
    </row>
    <row r="4" s="1" customFormat="true" ht="12.75" spans="1:1">
      <c r="A4" s="1" t="s">
        <v>53</v>
      </c>
    </row>
    <row r="5" s="1" customFormat="true" ht="12.75" spans="1:1">
      <c r="A5" s="1" t="s">
        <v>54</v>
      </c>
    </row>
    <row r="6" s="1" customFormat="true" ht="12.75" spans="1:1">
      <c r="A6" s="1" t="s">
        <v>55</v>
      </c>
    </row>
    <row r="7" s="1" customFormat="true" ht="12.75" spans="1:1">
      <c r="A7" s="1" t="s">
        <v>56</v>
      </c>
    </row>
    <row r="8" s="1" customFormat="true" ht="12.75" spans="1:1">
      <c r="A8" s="1" t="s">
        <v>57</v>
      </c>
    </row>
    <row r="9" s="1" customFormat="true" ht="12.75" spans="1:1">
      <c r="A9" s="1" t="s">
        <v>58</v>
      </c>
    </row>
    <row r="10" s="1" customFormat="true" ht="12.75" spans="1:1">
      <c r="A10" s="1" t="s">
        <v>57</v>
      </c>
    </row>
    <row r="11" s="1" customFormat="true" ht="12.75" spans="1:1">
      <c r="A11" s="1" t="s">
        <v>59</v>
      </c>
    </row>
    <row r="12" s="1" customFormat="true" ht="12.75" spans="1:1">
      <c r="A12" s="1" t="s">
        <v>60</v>
      </c>
    </row>
    <row r="13" s="1" customFormat="true" ht="12.75" spans="1:1">
      <c r="A13" s="1" t="s">
        <v>57</v>
      </c>
    </row>
    <row r="14" s="1" customFormat="true" ht="12.75" spans="1:1">
      <c r="A14" s="1" t="s">
        <v>61</v>
      </c>
    </row>
    <row r="15" s="1" customFormat="true" ht="12.75" spans="1:1">
      <c r="A15" s="1" t="s">
        <v>62</v>
      </c>
    </row>
    <row r="16" s="1" customFormat="true" ht="12.75" spans="1:1">
      <c r="A16" s="1" t="s">
        <v>31</v>
      </c>
    </row>
    <row r="17" s="1" customFormat="true" ht="12.75" spans="1:1">
      <c r="A17" s="1" t="s">
        <v>63</v>
      </c>
    </row>
    <row r="18" s="1" customFormat="true" ht="12.75" spans="1:1">
      <c r="A18" s="1" t="s">
        <v>64</v>
      </c>
    </row>
    <row r="19" s="1" customFormat="true" ht="12.75" spans="1:1">
      <c r="A19" s="1" t="s">
        <v>65</v>
      </c>
    </row>
    <row r="20" s="1" customFormat="true" ht="12.75" spans="1:1">
      <c r="A20" s="1" t="s">
        <v>66</v>
      </c>
    </row>
    <row r="21" s="1" customFormat="true" ht="12.75" spans="1:1">
      <c r="A21" s="1" t="s">
        <v>67</v>
      </c>
    </row>
    <row r="22" s="1" customFormat="true" ht="12.75" spans="1:1">
      <c r="A22" s="1" t="s">
        <v>68</v>
      </c>
    </row>
    <row r="23" s="1" customFormat="true" ht="12.75" spans="1:1">
      <c r="A23" s="1" t="s">
        <v>69</v>
      </c>
    </row>
    <row r="24" s="1" customFormat="true" ht="12.75" spans="1:1">
      <c r="A24" s="1" t="s">
        <v>44</v>
      </c>
    </row>
    <row r="25" s="1" customFormat="true" ht="12.75" spans="1:1">
      <c r="A25" s="1" t="s">
        <v>70</v>
      </c>
    </row>
    <row r="26" s="1" customFormat="true" ht="12.75" spans="1:1">
      <c r="A26" s="1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填写模板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RZD</dc:creator>
  <cp:lastModifiedBy>谭侃侃</cp:lastModifiedBy>
  <dcterms:created xsi:type="dcterms:W3CDTF">2022-08-17T17:29:00Z</dcterms:created>
  <dcterms:modified xsi:type="dcterms:W3CDTF">2023-07-24T10:19:58Z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7D09A97477C84C438FC7F58B45077AE1</vt:lpwstr>
  </property>
  <property fmtid="{D5CDD505-2E9C-101B-9397-08002B2CF9AE}" pid="3" name="KSOProductBuildVer">
    <vt:lpwstr>2052-11.8.2.10386</vt:lpwstr>
  </property>
</Properties>
</file>